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uschcloud-my.sharepoint.com/personal/laurence_lossois_bausch_com/Documents/Documents/GROUPEMENT 2/NEGO 2026/APSAGIR/"/>
    </mc:Choice>
  </mc:AlternateContent>
  <xr:revisionPtr revIDLastSave="0" documentId="8_{1A5EA098-D831-40E5-9BA1-1E5DCA13A174}" xr6:coauthVersionLast="47" xr6:coauthVersionMax="47" xr10:uidLastSave="{00000000-0000-0000-0000-000000000000}"/>
  <bookViews>
    <workbookView xWindow="-21720" yWindow="-120" windowWidth="21840" windowHeight="13020" xr2:uid="{B91949D4-4BEC-4DD8-A67D-209670B6A654}"/>
  </bookViews>
  <sheets>
    <sheet name="Feuil1" sheetId="1" r:id="rId1"/>
  </sheets>
  <definedNames>
    <definedName name="_xlnm.Print_Area" localSheetId="0">Feuil1!$A$1:$J$141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9" i="1"/>
  <c r="H50" i="1"/>
  <c r="H52" i="1"/>
  <c r="H53" i="1"/>
  <c r="H54" i="1"/>
  <c r="H55" i="1"/>
  <c r="H56" i="1"/>
  <c r="H57" i="1"/>
  <c r="H58" i="1"/>
  <c r="H59" i="1"/>
  <c r="H60" i="1"/>
  <c r="H62" i="1"/>
  <c r="H19" i="1"/>
</calcChain>
</file>

<file path=xl/sharedStrings.xml><?xml version="1.0" encoding="utf-8"?>
<sst xmlns="http://schemas.openxmlformats.org/spreadsheetml/2006/main" count="78" uniqueCount="73">
  <si>
    <t>Cinq sur Cinq</t>
  </si>
  <si>
    <t xml:space="preserve">ANTI- MOUSTIQUES </t>
  </si>
  <si>
    <t>5/5 Spray Tropic 75 ml</t>
  </si>
  <si>
    <t>5/5 spray tropic 75ml - PROMO LOT DE 2</t>
  </si>
  <si>
    <t>5/5 Spray Tropic 100ml</t>
  </si>
  <si>
    <t>5/5 stick tropic 20ml</t>
  </si>
  <si>
    <t>5/5 Tropic Monoi 75 ml</t>
  </si>
  <si>
    <t>5/5 Spray zones temperees 100 ml</t>
  </si>
  <si>
    <t>5/5 spray zones temperees 100ml - PROMO LOT DE 2</t>
  </si>
  <si>
    <t>5/5 Spray famille 100ml</t>
  </si>
  <si>
    <t>5/5 Spray famille 100ml - PROMO LOT DE 2</t>
  </si>
  <si>
    <t>5/5 Stick Famille 20ml</t>
  </si>
  <si>
    <t xml:space="preserve">5/5 lotion bébé 100ml </t>
  </si>
  <si>
    <t>5/5 Spray citriodora 100ml</t>
  </si>
  <si>
    <t>5/5 spray citriodora 100ml - PROMO LOT DE 2</t>
  </si>
  <si>
    <t>5/5 citriodora roll-on 50ml</t>
  </si>
  <si>
    <t>5/5 creme peaux sensibles 100ml</t>
  </si>
  <si>
    <t>5/5 roll-on apaisant 7ml</t>
  </si>
  <si>
    <t>5/5 creme apaisante 40g</t>
  </si>
  <si>
    <t>5/5 stylo apaisant 2ml</t>
  </si>
  <si>
    <t>5/5 gel crepitant apaisant 50ml</t>
  </si>
  <si>
    <t>5/5 roll on 15ml effet glacon</t>
  </si>
  <si>
    <t>5/5 spray tropic 75ml + creme apaisante - KIT PROMO DUO</t>
  </si>
  <si>
    <t>5/5 Spray tissus 250ml</t>
  </si>
  <si>
    <t>5/5 spray vetements et tissus 100ml</t>
  </si>
  <si>
    <t>5/5 Bracelet anti-moustique graffiti</t>
  </si>
  <si>
    <t>5/5 Bracelet anti-moustique bleu motif</t>
  </si>
  <si>
    <t xml:space="preserve">5/5 Diffuseur citriodora </t>
  </si>
  <si>
    <t xml:space="preserve">5/5 Recharge diffiuseur citriodora  </t>
  </si>
  <si>
    <t xml:space="preserve">5/5 kit haute protection </t>
  </si>
  <si>
    <t>ANTI-TIQUES</t>
  </si>
  <si>
    <t>5/5 spray anti-tiques 100ml</t>
  </si>
  <si>
    <t>5/5 kit speciale tiques</t>
  </si>
  <si>
    <t>ANTI-POUX</t>
  </si>
  <si>
    <t xml:space="preserve">5/5 Lotion baume anti-poux &amp; lentes 100 ml+ peigne </t>
  </si>
  <si>
    <t xml:space="preserve">5/5 Shampoing gel anti-poux &amp; lentes 100 ml + peigne </t>
  </si>
  <si>
    <t>5/5 Kit Complet Shampoing gel + répulsif - PROMO LOT</t>
  </si>
  <si>
    <t xml:space="preserve">5/5 Shampoing poux ECO flacon pompe 400ml+ peigne </t>
  </si>
  <si>
    <t>5/5 Shampoing lavande anti-poux &amp; lentes 100ml + peigne</t>
  </si>
  <si>
    <t xml:space="preserve">5/5 Poux spray Flash 5min 150 ml+ peigne </t>
  </si>
  <si>
    <t>5/5 Poux spray Flash 5min - PROMO LOT DE 2</t>
  </si>
  <si>
    <t xml:space="preserve">5/5 Baume decolleur de lentes 60ml+ peigne </t>
  </si>
  <si>
    <t xml:space="preserve">5/5 Repulsif anti-poux &amp; lentes Spray 100ml </t>
  </si>
  <si>
    <t>ANTI-PUNAISES</t>
  </si>
  <si>
    <t>5/5 PUNAISES DE LIT 50ML</t>
  </si>
  <si>
    <t>TARIF FIXE TP 18</t>
  </si>
  <si>
    <t>CINQ SUR CINQ</t>
  </si>
  <si>
    <t>5/5 diffuseur electrique double usage</t>
  </si>
  <si>
    <t>5/5 recharge liquide pour diffuseur</t>
  </si>
  <si>
    <t>5/5 recharge cartouche pour diffuseur</t>
  </si>
  <si>
    <t>5/5 punaises de lit 250ML</t>
  </si>
  <si>
    <t>CINQ SUR CINQ ANTI-POUX / GALES / ACARIENS</t>
  </si>
  <si>
    <t>5/5 kit traitement environnement anti-poux &amp; lentes</t>
  </si>
  <si>
    <t>5/5 spray environnement  250ml</t>
  </si>
  <si>
    <t>Tarif 2025</t>
  </si>
  <si>
    <t>TVA</t>
  </si>
  <si>
    <t>Gabarit</t>
  </si>
  <si>
    <t xml:space="preserve">tarif remisé </t>
  </si>
  <si>
    <t>remise</t>
  </si>
  <si>
    <t>X</t>
  </si>
  <si>
    <t xml:space="preserve">Mandat Moustiques </t>
  </si>
  <si>
    <t xml:space="preserve">                                                                                 pré commande à passer avant le 12 décembre 2025 </t>
  </si>
  <si>
    <t xml:space="preserve">                                                                       sous réserve de signer le mandat Cinq sur Cinq *</t>
  </si>
  <si>
    <t xml:space="preserve">indiquer ici la date livraison  : </t>
  </si>
  <si>
    <t xml:space="preserve">nouveau </t>
  </si>
  <si>
    <t>NOUVEAU mars 2026</t>
  </si>
  <si>
    <t xml:space="preserve">             contacter le centre conseil 0800 696 696 ou votre délégué  pour donner le mandat                       </t>
  </si>
  <si>
    <t>Pour une part de marché de 50% minimum à la pharmacie sur le marché moustiques (source Offisanté)</t>
  </si>
  <si>
    <t xml:space="preserve">Remise 50% sur la gamme Cinq sur Cinq à partir de 72 unités panachées </t>
  </si>
  <si>
    <t xml:space="preserve">L'offre ouvre droit à une commande d'au moins 1 ligne dans la gamme poux (hors TP18) qui sera également à 50% </t>
  </si>
  <si>
    <t>Ainsi qu'à une offre sur la gamme THERMCOOL&amp;HOT poches de billes dès 4 références commandées</t>
  </si>
  <si>
    <t xml:space="preserve">                          à partir de mars -&gt; fin MAI 2026</t>
  </si>
  <si>
    <t xml:space="preserve"> Mandatement APSAGIR 5sur5 moustiques  2026 - Pré commandes : tarif 2025 / Livraison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</si>
</sst>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0.0%"/>
  </numFmts>
  <fonts count="13">
    <font>
      <sz val="11"/>
      <color theme="1"/>
      <name val="Aptos Narrow"/>
      <family val="2"/>
      <scheme val="minor"/>
    </font>
    <font>
      <sz val="10"/>
      <name val="Geneva"/>
    </font>
    <font>
      <b/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0"/>
      <name val="Times New Roman"/>
      <family val="1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66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94">
    <xf numFmtId="0" fontId="0" fillId="0" borderId="0" xfId="0"/>
    <xf numFmtId="1" fontId="2" fillId="2" borderId="1" xfId="1" applyNumberFormat="1" applyFont="1" applyFill="1" applyBorder="1" applyAlignment="1">
      <alignment horizontal="left" vertical="center"/>
    </xf>
    <xf numFmtId="0" fontId="3" fillId="2" borderId="2" xfId="0" applyFont="1" applyFill="1" applyBorder="1"/>
    <xf numFmtId="164" fontId="2" fillId="2" borderId="2" xfId="1" applyNumberFormat="1" applyFont="1" applyFill="1" applyBorder="1" applyAlignment="1">
      <alignment vertical="center"/>
    </xf>
    <xf numFmtId="165" fontId="4" fillId="2" borderId="2" xfId="1" applyNumberFormat="1" applyFont="1" applyFill="1" applyBorder="1" applyAlignment="1">
      <alignment vertical="center"/>
    </xf>
    <xf numFmtId="1" fontId="4" fillId="2" borderId="3" xfId="1" applyNumberFormat="1" applyFont="1" applyFill="1" applyBorder="1" applyAlignment="1">
      <alignment vertical="center"/>
    </xf>
    <xf numFmtId="1" fontId="3" fillId="0" borderId="1" xfId="1" applyNumberFormat="1" applyFont="1" applyBorder="1" applyAlignment="1">
      <alignment vertical="center"/>
    </xf>
    <xf numFmtId="0" fontId="5" fillId="0" borderId="2" xfId="1" applyFont="1" applyBorder="1" applyAlignment="1">
      <alignment horizontal="left" vertical="center"/>
    </xf>
    <xf numFmtId="164" fontId="5" fillId="0" borderId="2" xfId="1" applyNumberFormat="1" applyFont="1" applyBorder="1" applyAlignment="1">
      <alignment horizontal="center" vertical="center"/>
    </xf>
    <xf numFmtId="165" fontId="5" fillId="0" borderId="2" xfId="1" applyNumberFormat="1" applyFont="1" applyBorder="1" applyAlignment="1">
      <alignment horizontal="center" vertical="center"/>
    </xf>
    <xf numFmtId="1" fontId="4" fillId="0" borderId="4" xfId="2" applyNumberFormat="1" applyFont="1" applyBorder="1" applyAlignment="1">
      <alignment horizontal="center" vertical="center"/>
    </xf>
    <xf numFmtId="0" fontId="4" fillId="0" borderId="5" xfId="2" applyFont="1" applyBorder="1" applyAlignment="1">
      <alignment vertical="center"/>
    </xf>
    <xf numFmtId="164" fontId="2" fillId="0" borderId="5" xfId="2" applyNumberFormat="1" applyFont="1" applyBorder="1" applyAlignment="1">
      <alignment horizontal="center" vertical="center"/>
    </xf>
    <xf numFmtId="165" fontId="4" fillId="0" borderId="5" xfId="2" applyNumberFormat="1" applyFont="1" applyBorder="1" applyAlignment="1">
      <alignment horizontal="center" vertical="center"/>
    </xf>
    <xf numFmtId="1" fontId="4" fillId="0" borderId="6" xfId="2" applyNumberFormat="1" applyFont="1" applyBorder="1" applyAlignment="1">
      <alignment horizontal="center" vertical="center"/>
    </xf>
    <xf numFmtId="1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vertical="center"/>
    </xf>
    <xf numFmtId="164" fontId="2" fillId="0" borderId="8" xfId="2" applyNumberFormat="1" applyFont="1" applyBorder="1" applyAlignment="1">
      <alignment horizontal="center" vertical="center"/>
    </xf>
    <xf numFmtId="165" fontId="4" fillId="0" borderId="8" xfId="2" applyNumberFormat="1" applyFont="1" applyBorder="1" applyAlignment="1">
      <alignment horizontal="center" vertical="center"/>
    </xf>
    <xf numFmtId="1" fontId="4" fillId="0" borderId="9" xfId="2" applyNumberFormat="1" applyFont="1" applyBorder="1" applyAlignment="1">
      <alignment horizontal="center" vertical="center"/>
    </xf>
    <xf numFmtId="1" fontId="4" fillId="0" borderId="10" xfId="2" applyNumberFormat="1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164" fontId="2" fillId="0" borderId="0" xfId="2" applyNumberFormat="1" applyFont="1" applyAlignment="1">
      <alignment horizontal="center" vertical="center"/>
    </xf>
    <xf numFmtId="165" fontId="4" fillId="0" borderId="0" xfId="2" applyNumberFormat="1" applyFont="1" applyAlignment="1">
      <alignment horizontal="center" vertical="center"/>
    </xf>
    <xf numFmtId="1" fontId="4" fillId="0" borderId="11" xfId="2" applyNumberFormat="1" applyFont="1" applyBorder="1" applyAlignment="1">
      <alignment horizontal="center" vertical="center"/>
    </xf>
    <xf numFmtId="0" fontId="4" fillId="0" borderId="12" xfId="2" applyFont="1" applyBorder="1" applyAlignment="1">
      <alignment vertical="center"/>
    </xf>
    <xf numFmtId="164" fontId="2" fillId="0" borderId="12" xfId="2" applyNumberFormat="1" applyFont="1" applyBorder="1" applyAlignment="1">
      <alignment horizontal="center" vertical="center"/>
    </xf>
    <xf numFmtId="165" fontId="4" fillId="0" borderId="12" xfId="2" applyNumberFormat="1" applyFont="1" applyBorder="1" applyAlignment="1">
      <alignment horizontal="center" vertical="center"/>
    </xf>
    <xf numFmtId="0" fontId="3" fillId="0" borderId="0" xfId="0" applyFont="1"/>
    <xf numFmtId="164" fontId="3" fillId="0" borderId="0" xfId="0" applyNumberFormat="1" applyFont="1"/>
    <xf numFmtId="165" fontId="3" fillId="0" borderId="0" xfId="0" applyNumberFormat="1" applyFont="1"/>
    <xf numFmtId="1" fontId="4" fillId="0" borderId="13" xfId="2" applyNumberFormat="1" applyFont="1" applyBorder="1" applyAlignment="1">
      <alignment horizontal="center" vertical="center"/>
    </xf>
    <xf numFmtId="0" fontId="4" fillId="0" borderId="14" xfId="2" applyFont="1" applyBorder="1" applyAlignment="1">
      <alignment vertical="center"/>
    </xf>
    <xf numFmtId="164" fontId="2" fillId="0" borderId="14" xfId="2" applyNumberFormat="1" applyFont="1" applyBorder="1" applyAlignment="1">
      <alignment horizontal="center" vertical="center"/>
    </xf>
    <xf numFmtId="165" fontId="4" fillId="0" borderId="14" xfId="2" applyNumberFormat="1" applyFont="1" applyBorder="1" applyAlignment="1">
      <alignment horizontal="center" vertical="center"/>
    </xf>
    <xf numFmtId="1" fontId="4" fillId="0" borderId="15" xfId="2" applyNumberFormat="1" applyFont="1" applyBorder="1" applyAlignment="1">
      <alignment horizontal="center" vertical="center"/>
    </xf>
    <xf numFmtId="1" fontId="4" fillId="0" borderId="16" xfId="2" applyNumberFormat="1" applyFont="1" applyBorder="1" applyAlignment="1">
      <alignment horizontal="center" vertical="center"/>
    </xf>
    <xf numFmtId="0" fontId="4" fillId="0" borderId="17" xfId="2" applyFont="1" applyBorder="1" applyAlignment="1">
      <alignment vertical="center"/>
    </xf>
    <xf numFmtId="164" fontId="2" fillId="0" borderId="17" xfId="2" applyNumberFormat="1" applyFont="1" applyBorder="1" applyAlignment="1">
      <alignment horizontal="center" vertical="center"/>
    </xf>
    <xf numFmtId="165" fontId="4" fillId="0" borderId="17" xfId="2" applyNumberFormat="1" applyFont="1" applyBorder="1" applyAlignment="1">
      <alignment horizontal="center" vertical="center"/>
    </xf>
    <xf numFmtId="1" fontId="4" fillId="0" borderId="18" xfId="2" applyNumberFormat="1" applyFont="1" applyBorder="1" applyAlignment="1">
      <alignment horizontal="center" vertical="center"/>
    </xf>
    <xf numFmtId="1" fontId="4" fillId="0" borderId="0" xfId="1" applyNumberFormat="1" applyFont="1"/>
    <xf numFmtId="0" fontId="4" fillId="0" borderId="0" xfId="1" applyFont="1"/>
    <xf numFmtId="164" fontId="2" fillId="0" borderId="0" xfId="1" applyNumberFormat="1" applyFont="1"/>
    <xf numFmtId="165" fontId="4" fillId="0" borderId="0" xfId="1" applyNumberFormat="1" applyFont="1"/>
    <xf numFmtId="1" fontId="2" fillId="0" borderId="19" xfId="2" applyNumberFormat="1" applyFont="1" applyBorder="1" applyAlignment="1">
      <alignment horizontal="center" vertical="center"/>
    </xf>
    <xf numFmtId="0" fontId="2" fillId="3" borderId="20" xfId="2" applyFont="1" applyFill="1" applyBorder="1" applyAlignment="1">
      <alignment vertical="center"/>
    </xf>
    <xf numFmtId="1" fontId="4" fillId="0" borderId="0" xfId="2" applyNumberFormat="1" applyFont="1" applyAlignment="1">
      <alignment horizontal="center" vertical="center"/>
    </xf>
    <xf numFmtId="0" fontId="2" fillId="0" borderId="21" xfId="2" applyFont="1" applyBorder="1" applyAlignment="1">
      <alignment vertical="center"/>
    </xf>
    <xf numFmtId="0" fontId="2" fillId="0" borderId="0" xfId="2" applyFont="1" applyAlignment="1">
      <alignment vertical="center"/>
    </xf>
    <xf numFmtId="1" fontId="4" fillId="0" borderId="19" xfId="2" applyNumberFormat="1" applyFont="1" applyBorder="1" applyAlignment="1">
      <alignment horizontal="center" vertical="center"/>
    </xf>
    <xf numFmtId="0" fontId="2" fillId="0" borderId="20" xfId="2" applyFont="1" applyBorder="1" applyAlignment="1">
      <alignment vertical="center"/>
    </xf>
    <xf numFmtId="164" fontId="2" fillId="0" borderId="22" xfId="2" applyNumberFormat="1" applyFont="1" applyBorder="1" applyAlignment="1">
      <alignment horizontal="center" vertical="center"/>
    </xf>
    <xf numFmtId="165" fontId="4" fillId="0" borderId="22" xfId="2" applyNumberFormat="1" applyFont="1" applyBorder="1" applyAlignment="1">
      <alignment horizontal="center" vertical="center"/>
    </xf>
    <xf numFmtId="1" fontId="4" fillId="0" borderId="23" xfId="2" applyNumberFormat="1" applyFont="1" applyBorder="1" applyAlignment="1">
      <alignment horizontal="center" vertical="center"/>
    </xf>
    <xf numFmtId="1" fontId="4" fillId="2" borderId="0" xfId="1" applyNumberFormat="1" applyFont="1" applyFill="1" applyAlignment="1">
      <alignment vertical="center"/>
    </xf>
    <xf numFmtId="1" fontId="4" fillId="0" borderId="24" xfId="2" applyNumberFormat="1" applyFont="1" applyBorder="1" applyAlignment="1">
      <alignment horizontal="center" vertical="center"/>
    </xf>
    <xf numFmtId="1" fontId="4" fillId="0" borderId="25" xfId="2" applyNumberFormat="1" applyFont="1" applyBorder="1" applyAlignment="1">
      <alignment horizontal="center" vertical="center"/>
    </xf>
    <xf numFmtId="1" fontId="4" fillId="0" borderId="26" xfId="2" applyNumberFormat="1" applyFont="1" applyBorder="1" applyAlignment="1">
      <alignment horizontal="center" vertical="center"/>
    </xf>
    <xf numFmtId="1" fontId="5" fillId="0" borderId="2" xfId="1" applyNumberFormat="1" applyFont="1" applyBorder="1" applyAlignment="1">
      <alignment horizontal="center" vertical="center"/>
    </xf>
    <xf numFmtId="1" fontId="4" fillId="0" borderId="12" xfId="2" applyNumberFormat="1" applyFont="1" applyBorder="1" applyAlignment="1">
      <alignment horizontal="center" vertical="center"/>
    </xf>
    <xf numFmtId="165" fontId="4" fillId="0" borderId="27" xfId="2" applyNumberFormat="1" applyFont="1" applyBorder="1" applyAlignment="1">
      <alignment horizontal="center" vertical="center"/>
    </xf>
    <xf numFmtId="165" fontId="4" fillId="0" borderId="28" xfId="2" applyNumberFormat="1" applyFont="1" applyBorder="1" applyAlignment="1">
      <alignment horizontal="center" vertical="center"/>
    </xf>
    <xf numFmtId="165" fontId="4" fillId="0" borderId="29" xfId="2" applyNumberFormat="1" applyFont="1" applyBorder="1" applyAlignment="1">
      <alignment horizontal="center" vertical="center"/>
    </xf>
    <xf numFmtId="1" fontId="5" fillId="0" borderId="30" xfId="1" applyNumberFormat="1" applyFont="1" applyBorder="1" applyAlignment="1">
      <alignment horizontal="center" vertical="center"/>
    </xf>
    <xf numFmtId="1" fontId="5" fillId="0" borderId="31" xfId="1" applyNumberFormat="1" applyFont="1" applyBorder="1" applyAlignment="1">
      <alignment horizontal="center" vertical="center"/>
    </xf>
    <xf numFmtId="165" fontId="4" fillId="0" borderId="32" xfId="2" applyNumberFormat="1" applyFont="1" applyBorder="1" applyAlignment="1">
      <alignment horizontal="center" vertical="center"/>
    </xf>
    <xf numFmtId="165" fontId="4" fillId="0" borderId="34" xfId="2" applyNumberFormat="1" applyFont="1" applyBorder="1" applyAlignment="1">
      <alignment horizontal="center" vertical="center"/>
    </xf>
    <xf numFmtId="1" fontId="4" fillId="0" borderId="35" xfId="2" applyNumberFormat="1" applyFont="1" applyBorder="1" applyAlignment="1">
      <alignment horizontal="center" vertical="center"/>
    </xf>
    <xf numFmtId="165" fontId="4" fillId="0" borderId="36" xfId="2" applyNumberFormat="1" applyFont="1" applyBorder="1" applyAlignment="1">
      <alignment horizontal="center" vertical="center"/>
    </xf>
    <xf numFmtId="1" fontId="4" fillId="0" borderId="37" xfId="2" applyNumberFormat="1" applyFont="1" applyBorder="1" applyAlignment="1">
      <alignment horizontal="center" vertical="center"/>
    </xf>
    <xf numFmtId="2" fontId="2" fillId="0" borderId="33" xfId="2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1" fillId="0" borderId="0" xfId="0" applyFont="1"/>
    <xf numFmtId="0" fontId="9" fillId="4" borderId="0" xfId="0" applyFont="1" applyFill="1"/>
    <xf numFmtId="0" fontId="0" fillId="0" borderId="3" xfId="0" applyBorder="1"/>
    <xf numFmtId="0" fontId="7" fillId="4" borderId="1" xfId="0" applyFont="1" applyFill="1" applyBorder="1"/>
    <xf numFmtId="0" fontId="0" fillId="4" borderId="2" xfId="0" applyFill="1" applyBorder="1"/>
    <xf numFmtId="0" fontId="0" fillId="0" borderId="2" xfId="0" applyBorder="1"/>
    <xf numFmtId="0" fontId="0" fillId="5" borderId="0" xfId="0" applyFill="1"/>
    <xf numFmtId="0" fontId="7" fillId="6" borderId="0" xfId="0" applyFont="1" applyFill="1"/>
    <xf numFmtId="0" fontId="0" fillId="6" borderId="0" xfId="0" applyFill="1"/>
    <xf numFmtId="0" fontId="10" fillId="6" borderId="0" xfId="0" applyFont="1" applyFill="1"/>
    <xf numFmtId="0" fontId="11" fillId="6" borderId="0" xfId="0" applyFont="1" applyFill="1"/>
    <xf numFmtId="0" fontId="12" fillId="6" borderId="0" xfId="0" applyFont="1" applyFill="1"/>
    <xf numFmtId="0" fontId="7" fillId="4" borderId="0" xfId="0" applyFont="1" applyFill="1" applyAlignment="1">
      <alignment horizontal="center" vertical="center"/>
    </xf>
    <xf numFmtId="0" fontId="12" fillId="6" borderId="2" xfId="0" applyFont="1" applyFill="1" applyBorder="1"/>
    <xf numFmtId="0" fontId="11" fillId="6" borderId="2" xfId="0" applyFont="1" applyFill="1" applyBorder="1"/>
    <xf numFmtId="0" fontId="0" fillId="6" borderId="2" xfId="0" applyFill="1" applyBorder="1"/>
    <xf numFmtId="0" fontId="0" fillId="6" borderId="3" xfId="0" applyFill="1" applyBorder="1"/>
    <xf numFmtId="0" fontId="10" fillId="6" borderId="1" xfId="0" applyFont="1" applyFill="1" applyBorder="1"/>
    <xf numFmtId="0" fontId="8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</cellXfs>
  <cellStyles count="3">
    <cellStyle name="Normal" xfId="0" builtinId="0"/>
    <cellStyle name="Normal_CHAUVIN" xfId="2" xr:uid="{A507453A-79DA-46AF-B5A9-2D0B199671BF}"/>
    <cellStyle name="Normal_TARIF  2005 BL" xfId="1" xr:uid="{17D0BD18-6B9F-4897-B3C1-283F78E595D2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4</xdr:row>
      <xdr:rowOff>28575</xdr:rowOff>
    </xdr:from>
    <xdr:to>
      <xdr:col>2</xdr:col>
      <xdr:colOff>1850129</xdr:colOff>
      <xdr:row>7</xdr:row>
      <xdr:rowOff>126851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2FE83A6-486E-6872-7D00-0F7AE1823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" y="1057275"/>
          <a:ext cx="2697854" cy="641201"/>
        </a:xfrm>
        <a:prstGeom prst="rect">
          <a:avLst/>
        </a:prstGeom>
      </xdr:spPr>
    </xdr:pic>
    <xdr:clientData/>
  </xdr:twoCellAnchor>
  <xdr:twoCellAnchor editAs="oneCell">
    <xdr:from>
      <xdr:col>1</xdr:col>
      <xdr:colOff>139699</xdr:colOff>
      <xdr:row>74</xdr:row>
      <xdr:rowOff>120650</xdr:rowOff>
    </xdr:from>
    <xdr:to>
      <xdr:col>2</xdr:col>
      <xdr:colOff>1818322</xdr:colOff>
      <xdr:row>80</xdr:row>
      <xdr:rowOff>133350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6F52C99-DFAA-058A-6C49-B67C06DAF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699" y="13912850"/>
          <a:ext cx="2824798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682626</xdr:colOff>
      <xdr:row>80</xdr:row>
      <xdr:rowOff>94144</xdr:rowOff>
    </xdr:from>
    <xdr:to>
      <xdr:col>5</xdr:col>
      <xdr:colOff>368300</xdr:colOff>
      <xdr:row>87</xdr:row>
      <xdr:rowOff>8981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882BDE96-9598-BF0C-5460-1EC9144E9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5626" y="15505594"/>
          <a:ext cx="3679824" cy="1184837"/>
        </a:xfrm>
        <a:prstGeom prst="rect">
          <a:avLst/>
        </a:prstGeom>
      </xdr:spPr>
    </xdr:pic>
    <xdr:clientData/>
  </xdr:twoCellAnchor>
  <xdr:twoCellAnchor editAs="oneCell">
    <xdr:from>
      <xdr:col>1</xdr:col>
      <xdr:colOff>61706</xdr:colOff>
      <xdr:row>87</xdr:row>
      <xdr:rowOff>76200</xdr:rowOff>
    </xdr:from>
    <xdr:to>
      <xdr:col>6</xdr:col>
      <xdr:colOff>437298</xdr:colOff>
      <xdr:row>111</xdr:row>
      <xdr:rowOff>131547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F6B30151-B387-3513-0CFB-B168709A9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706" y="16325850"/>
          <a:ext cx="6268392" cy="4474947"/>
        </a:xfrm>
        <a:prstGeom prst="rect">
          <a:avLst/>
        </a:prstGeom>
      </xdr:spPr>
    </xdr:pic>
    <xdr:clientData/>
  </xdr:twoCellAnchor>
  <xdr:twoCellAnchor editAs="oneCell">
    <xdr:from>
      <xdr:col>6</xdr:col>
      <xdr:colOff>745955</xdr:colOff>
      <xdr:row>87</xdr:row>
      <xdr:rowOff>85724</xdr:rowOff>
    </xdr:from>
    <xdr:to>
      <xdr:col>9</xdr:col>
      <xdr:colOff>133123</xdr:colOff>
      <xdr:row>110</xdr:row>
      <xdr:rowOff>142874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1BA93DFC-8CA6-48E1-8A72-4EF8DF01E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1930" y="16144874"/>
          <a:ext cx="1673168" cy="421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295275</xdr:colOff>
      <xdr:row>112</xdr:row>
      <xdr:rowOff>47625</xdr:rowOff>
    </xdr:from>
    <xdr:to>
      <xdr:col>9</xdr:col>
      <xdr:colOff>39484</xdr:colOff>
      <xdr:row>140</xdr:row>
      <xdr:rowOff>121578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1A41FA8-C7E7-2D54-F025-D0AC76C68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95275" y="21250275"/>
          <a:ext cx="7926184" cy="5144428"/>
        </a:xfrm>
        <a:prstGeom prst="rect">
          <a:avLst/>
        </a:prstGeom>
      </xdr:spPr>
    </xdr:pic>
    <xdr:clientData/>
  </xdr:twoCellAnchor>
  <xdr:twoCellAnchor editAs="oneCell">
    <xdr:from>
      <xdr:col>6</xdr:col>
      <xdr:colOff>168880</xdr:colOff>
      <xdr:row>4</xdr:row>
      <xdr:rowOff>79374</xdr:rowOff>
    </xdr:from>
    <xdr:to>
      <xdr:col>8</xdr:col>
      <xdr:colOff>588611</xdr:colOff>
      <xdr:row>7</xdr:row>
      <xdr:rowOff>79374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9BBB19E-69C6-A06C-4B9B-5F046794B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7255" y="1108074"/>
          <a:ext cx="1943731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69D2F-55BA-4482-A0E8-94A12C061CDB}">
  <sheetPr>
    <pageSetUpPr fitToPage="1"/>
  </sheetPr>
  <dimension ref="B2:I86"/>
  <sheetViews>
    <sheetView tabSelected="1" workbookViewId="0">
      <selection sqref="A1:J141"/>
    </sheetView>
  </sheetViews>
  <sheetFormatPr baseColWidth="10" defaultRowHeight="14.5"/>
  <cols>
    <col min="1" max="1" width="0.90625" customWidth="1"/>
    <col min="2" max="2" width="16.36328125" customWidth="1"/>
    <col min="3" max="3" width="35.26953125" bestFit="1" customWidth="1"/>
    <col min="10" max="10" width="1.90625" customWidth="1"/>
  </cols>
  <sheetData>
    <row r="2" spans="2:9" s="72" customFormat="1" ht="33.5" customHeight="1">
      <c r="B2" s="92" t="s">
        <v>72</v>
      </c>
      <c r="C2" s="93"/>
      <c r="D2" s="93"/>
      <c r="E2" s="93"/>
      <c r="F2" s="93"/>
      <c r="G2" s="93"/>
      <c r="H2" s="93"/>
      <c r="I2" s="93"/>
    </row>
    <row r="3" spans="2:9" s="72" customFormat="1" ht="12" customHeight="1">
      <c r="B3" s="86"/>
      <c r="C3" s="86" t="s">
        <v>61</v>
      </c>
      <c r="D3" s="86"/>
      <c r="E3" s="86"/>
      <c r="F3" s="86"/>
      <c r="G3" s="86"/>
      <c r="H3" s="86"/>
      <c r="I3" s="86"/>
    </row>
    <row r="4" spans="2:9" s="72" customFormat="1" ht="21">
      <c r="B4" s="86"/>
      <c r="C4" s="86" t="s">
        <v>62</v>
      </c>
      <c r="D4" s="86"/>
      <c r="E4" s="86"/>
      <c r="F4" s="86"/>
      <c r="G4" s="86"/>
      <c r="H4" s="86"/>
      <c r="I4" s="86"/>
    </row>
    <row r="9" spans="2:9" ht="18.5">
      <c r="B9" s="81" t="s">
        <v>60</v>
      </c>
      <c r="C9" s="81"/>
      <c r="D9" s="82"/>
      <c r="E9" s="82"/>
      <c r="F9" s="82"/>
      <c r="G9" s="82"/>
      <c r="H9" s="82"/>
      <c r="I9" s="82"/>
    </row>
    <row r="10" spans="2:9" ht="16">
      <c r="B10" s="83" t="s">
        <v>67</v>
      </c>
      <c r="C10" s="84"/>
      <c r="D10" s="84"/>
      <c r="E10" s="84"/>
      <c r="F10" s="84"/>
      <c r="G10" s="82"/>
      <c r="H10" s="82"/>
      <c r="I10" s="82"/>
    </row>
    <row r="11" spans="2:9" ht="16">
      <c r="B11" s="83" t="s">
        <v>68</v>
      </c>
      <c r="C11" s="84"/>
      <c r="D11" s="84"/>
      <c r="E11" s="84"/>
      <c r="F11" s="84"/>
      <c r="G11" s="82"/>
      <c r="H11" s="82"/>
      <c r="I11" s="82"/>
    </row>
    <row r="12" spans="2:9" ht="16">
      <c r="B12" s="83" t="s">
        <v>69</v>
      </c>
      <c r="C12" s="84"/>
      <c r="D12" s="84"/>
      <c r="E12" s="84"/>
      <c r="F12" s="84"/>
      <c r="G12" s="82"/>
      <c r="H12" s="82"/>
      <c r="I12" s="82"/>
    </row>
    <row r="13" spans="2:9" ht="16.5" thickBot="1">
      <c r="B13" s="83" t="s">
        <v>70</v>
      </c>
      <c r="C13" s="84"/>
      <c r="D13" s="84"/>
      <c r="E13" s="84"/>
      <c r="F13" s="84"/>
      <c r="G13" s="82"/>
      <c r="H13" s="82"/>
      <c r="I13" s="82"/>
    </row>
    <row r="14" spans="2:9" ht="16.5" thickBot="1">
      <c r="B14" s="91" t="s">
        <v>66</v>
      </c>
      <c r="C14" s="87"/>
      <c r="D14" s="87"/>
      <c r="E14" s="88"/>
      <c r="F14" s="88"/>
      <c r="G14" s="89"/>
      <c r="H14" s="89"/>
      <c r="I14" s="90"/>
    </row>
    <row r="15" spans="2:9" ht="16">
      <c r="B15" s="85"/>
      <c r="C15" s="85"/>
      <c r="D15" s="85"/>
      <c r="E15" s="84"/>
      <c r="F15" s="84"/>
      <c r="G15" s="82"/>
      <c r="H15" s="82"/>
      <c r="I15" s="82"/>
    </row>
    <row r="16" spans="2:9" ht="16.5" thickBot="1">
      <c r="B16" s="74"/>
      <c r="C16" s="74"/>
      <c r="D16" s="74"/>
      <c r="E16" s="74"/>
      <c r="F16" s="74"/>
    </row>
    <row r="17" spans="2:9" ht="15" thickBot="1">
      <c r="B17" s="1" t="s">
        <v>0</v>
      </c>
      <c r="C17" s="2"/>
      <c r="D17" s="3"/>
      <c r="E17" s="4"/>
      <c r="F17" s="5"/>
      <c r="G17" s="55"/>
    </row>
    <row r="18" spans="2:9" ht="15" thickBot="1">
      <c r="B18" s="6"/>
      <c r="C18" s="7" t="s">
        <v>1</v>
      </c>
      <c r="D18" s="8" t="s">
        <v>54</v>
      </c>
      <c r="E18" s="9" t="s">
        <v>55</v>
      </c>
      <c r="F18" s="59" t="s">
        <v>56</v>
      </c>
      <c r="G18" s="64" t="s">
        <v>58</v>
      </c>
      <c r="H18" s="65" t="s">
        <v>57</v>
      </c>
    </row>
    <row r="19" spans="2:9">
      <c r="B19" s="10">
        <v>3401571198795</v>
      </c>
      <c r="C19" s="11" t="s">
        <v>2</v>
      </c>
      <c r="D19" s="12">
        <v>10.15</v>
      </c>
      <c r="E19" s="13">
        <v>0.2</v>
      </c>
      <c r="F19" s="56">
        <v>12</v>
      </c>
      <c r="G19" s="66">
        <v>0.5</v>
      </c>
      <c r="H19" s="71">
        <f>D19/2</f>
        <v>5.0750000000000002</v>
      </c>
    </row>
    <row r="20" spans="2:9">
      <c r="B20" s="15">
        <v>3614790000835</v>
      </c>
      <c r="C20" s="16" t="s">
        <v>3</v>
      </c>
      <c r="D20" s="17">
        <v>17.762500000000003</v>
      </c>
      <c r="E20" s="18">
        <v>0.2</v>
      </c>
      <c r="F20" s="57">
        <v>12</v>
      </c>
      <c r="G20" s="61">
        <v>0.5</v>
      </c>
      <c r="H20" s="71">
        <f t="shared" ref="H20:H62" si="0">D20/2</f>
        <v>8.8812500000000014</v>
      </c>
    </row>
    <row r="21" spans="2:9">
      <c r="B21" s="15">
        <v>3401542172809</v>
      </c>
      <c r="C21" s="16" t="s">
        <v>4</v>
      </c>
      <c r="D21" s="17">
        <v>11.5</v>
      </c>
      <c r="E21" s="18">
        <v>0.2</v>
      </c>
      <c r="F21" s="57">
        <v>24</v>
      </c>
      <c r="G21" s="61">
        <v>0.5</v>
      </c>
      <c r="H21" s="71">
        <f t="shared" si="0"/>
        <v>5.75</v>
      </c>
    </row>
    <row r="22" spans="2:9">
      <c r="B22" s="15">
        <v>3401560206708</v>
      </c>
      <c r="C22" s="16" t="s">
        <v>5</v>
      </c>
      <c r="D22" s="17">
        <v>10.15</v>
      </c>
      <c r="E22" s="18">
        <v>0.2</v>
      </c>
      <c r="F22" s="57">
        <v>12</v>
      </c>
      <c r="G22" s="62">
        <v>0.5</v>
      </c>
      <c r="H22" s="71">
        <f t="shared" si="0"/>
        <v>5.0750000000000002</v>
      </c>
    </row>
    <row r="23" spans="2:9">
      <c r="B23" s="15">
        <v>3614790001535</v>
      </c>
      <c r="C23" s="16" t="s">
        <v>6</v>
      </c>
      <c r="D23" s="17">
        <v>10.75</v>
      </c>
      <c r="E23" s="18">
        <v>0.2</v>
      </c>
      <c r="F23" s="57">
        <v>13</v>
      </c>
      <c r="G23" s="61">
        <v>0.5</v>
      </c>
      <c r="H23" s="71">
        <f t="shared" si="0"/>
        <v>5.375</v>
      </c>
      <c r="I23" s="75" t="s">
        <v>64</v>
      </c>
    </row>
    <row r="24" spans="2:9">
      <c r="B24" s="15">
        <v>3401597812231</v>
      </c>
      <c r="C24" s="16" t="s">
        <v>7</v>
      </c>
      <c r="D24" s="17">
        <v>11.5</v>
      </c>
      <c r="E24" s="18">
        <v>0.2</v>
      </c>
      <c r="F24" s="57">
        <v>24</v>
      </c>
      <c r="G24" s="61">
        <v>0.5</v>
      </c>
      <c r="H24" s="71">
        <f t="shared" si="0"/>
        <v>5.75</v>
      </c>
    </row>
    <row r="25" spans="2:9">
      <c r="B25" s="15">
        <v>3614790000316</v>
      </c>
      <c r="C25" s="16" t="s">
        <v>8</v>
      </c>
      <c r="D25" s="17">
        <v>17.25</v>
      </c>
      <c r="E25" s="18">
        <v>0.2</v>
      </c>
      <c r="F25" s="57">
        <v>12</v>
      </c>
      <c r="G25" s="61">
        <v>0.5</v>
      </c>
      <c r="H25" s="71">
        <f t="shared" si="0"/>
        <v>8.625</v>
      </c>
    </row>
    <row r="26" spans="2:9">
      <c r="B26" s="15">
        <v>3401560750744</v>
      </c>
      <c r="C26" s="16" t="s">
        <v>9</v>
      </c>
      <c r="D26" s="17">
        <v>11.5</v>
      </c>
      <c r="E26" s="18">
        <v>0.2</v>
      </c>
      <c r="F26" s="57">
        <v>12</v>
      </c>
      <c r="G26" s="61">
        <v>0.5</v>
      </c>
      <c r="H26" s="71">
        <f t="shared" si="0"/>
        <v>5.75</v>
      </c>
    </row>
    <row r="27" spans="2:9">
      <c r="B27" s="20">
        <v>3614790001351</v>
      </c>
      <c r="C27" s="21" t="s">
        <v>10</v>
      </c>
      <c r="D27" s="22">
        <v>20.13</v>
      </c>
      <c r="E27" s="23">
        <v>0.2</v>
      </c>
      <c r="F27" s="47">
        <v>12</v>
      </c>
      <c r="G27" s="61">
        <v>0.5</v>
      </c>
      <c r="H27" s="71">
        <f t="shared" si="0"/>
        <v>10.065</v>
      </c>
    </row>
    <row r="28" spans="2:9">
      <c r="B28" s="15">
        <v>3401528503696</v>
      </c>
      <c r="C28" s="16" t="s">
        <v>11</v>
      </c>
      <c r="D28" s="17">
        <v>10.15</v>
      </c>
      <c r="E28" s="18">
        <v>0.2</v>
      </c>
      <c r="F28" s="57">
        <v>12</v>
      </c>
      <c r="G28" s="61">
        <v>0.5</v>
      </c>
      <c r="H28" s="71">
        <f t="shared" si="0"/>
        <v>5.0750000000000002</v>
      </c>
    </row>
    <row r="29" spans="2:9">
      <c r="B29" s="15">
        <v>3614790001221</v>
      </c>
      <c r="C29" s="16" t="s">
        <v>12</v>
      </c>
      <c r="D29" s="17">
        <v>11.5</v>
      </c>
      <c r="E29" s="18">
        <v>0.2</v>
      </c>
      <c r="F29" s="57">
        <v>12</v>
      </c>
      <c r="G29" s="61">
        <v>0.5</v>
      </c>
      <c r="H29" s="71">
        <f t="shared" si="0"/>
        <v>5.75</v>
      </c>
    </row>
    <row r="30" spans="2:9">
      <c r="B30" s="15">
        <v>3401560038934</v>
      </c>
      <c r="C30" s="16" t="s">
        <v>13</v>
      </c>
      <c r="D30" s="17">
        <v>12</v>
      </c>
      <c r="E30" s="18">
        <v>0.2</v>
      </c>
      <c r="F30" s="57">
        <v>12</v>
      </c>
      <c r="G30" s="61">
        <v>0.5</v>
      </c>
      <c r="H30" s="71">
        <f t="shared" si="0"/>
        <v>6</v>
      </c>
    </row>
    <row r="31" spans="2:9">
      <c r="B31" s="15">
        <v>3614790000828</v>
      </c>
      <c r="C31" s="16" t="s">
        <v>14</v>
      </c>
      <c r="D31" s="17">
        <v>21</v>
      </c>
      <c r="E31" s="18">
        <v>0.2</v>
      </c>
      <c r="F31" s="57">
        <v>12</v>
      </c>
      <c r="G31" s="62">
        <v>0.5</v>
      </c>
      <c r="H31" s="71">
        <f t="shared" si="0"/>
        <v>10.5</v>
      </c>
    </row>
    <row r="32" spans="2:9">
      <c r="B32" s="15">
        <v>3614790000774</v>
      </c>
      <c r="C32" s="16" t="s">
        <v>15</v>
      </c>
      <c r="D32" s="17">
        <v>10.65</v>
      </c>
      <c r="E32" s="18">
        <v>0.2</v>
      </c>
      <c r="F32" s="57">
        <v>12</v>
      </c>
      <c r="G32" s="61">
        <v>0.5</v>
      </c>
      <c r="H32" s="71">
        <f t="shared" si="0"/>
        <v>5.3250000000000002</v>
      </c>
    </row>
    <row r="33" spans="2:8">
      <c r="B33" s="15">
        <v>3401560206838</v>
      </c>
      <c r="C33" s="16" t="s">
        <v>16</v>
      </c>
      <c r="D33" s="17">
        <v>11.4</v>
      </c>
      <c r="E33" s="18">
        <v>0.2</v>
      </c>
      <c r="F33" s="57">
        <v>12</v>
      </c>
      <c r="G33" s="61">
        <v>0.5</v>
      </c>
      <c r="H33" s="71">
        <f t="shared" si="0"/>
        <v>5.7</v>
      </c>
    </row>
    <row r="34" spans="2:8">
      <c r="B34" s="15">
        <v>3401563131540</v>
      </c>
      <c r="C34" s="16" t="s">
        <v>17</v>
      </c>
      <c r="D34" s="17">
        <v>8.5</v>
      </c>
      <c r="E34" s="18">
        <v>0.2</v>
      </c>
      <c r="F34" s="57">
        <v>12</v>
      </c>
      <c r="G34" s="61">
        <v>0.5</v>
      </c>
      <c r="H34" s="71">
        <f t="shared" si="0"/>
        <v>4.25</v>
      </c>
    </row>
    <row r="35" spans="2:8">
      <c r="B35" s="15">
        <v>3401563131779</v>
      </c>
      <c r="C35" s="16" t="s">
        <v>18</v>
      </c>
      <c r="D35" s="17">
        <v>7.9</v>
      </c>
      <c r="E35" s="18">
        <v>0.2</v>
      </c>
      <c r="F35" s="57">
        <v>12</v>
      </c>
      <c r="G35" s="61">
        <v>0.5</v>
      </c>
      <c r="H35" s="71">
        <f t="shared" si="0"/>
        <v>3.95</v>
      </c>
    </row>
    <row r="36" spans="2:8">
      <c r="B36" s="15">
        <v>3614790000781</v>
      </c>
      <c r="C36" s="16" t="s">
        <v>19</v>
      </c>
      <c r="D36" s="17">
        <v>8.65</v>
      </c>
      <c r="E36" s="18">
        <v>0.2</v>
      </c>
      <c r="F36" s="57">
        <v>12</v>
      </c>
      <c r="G36" s="61">
        <v>0.5</v>
      </c>
      <c r="H36" s="71">
        <f t="shared" si="0"/>
        <v>4.3250000000000002</v>
      </c>
    </row>
    <row r="37" spans="2:8">
      <c r="B37" s="15">
        <v>3401560221473</v>
      </c>
      <c r="C37" s="16" t="s">
        <v>20</v>
      </c>
      <c r="D37" s="17">
        <v>8.65</v>
      </c>
      <c r="E37" s="18">
        <v>0.2</v>
      </c>
      <c r="F37" s="57">
        <v>12</v>
      </c>
      <c r="G37" s="61">
        <v>0.5</v>
      </c>
      <c r="H37" s="71">
        <f t="shared" si="0"/>
        <v>4.3250000000000002</v>
      </c>
    </row>
    <row r="38" spans="2:8">
      <c r="B38" s="15">
        <v>3614790001368</v>
      </c>
      <c r="C38" s="16" t="s">
        <v>21</v>
      </c>
      <c r="D38" s="17">
        <v>13</v>
      </c>
      <c r="E38" s="18">
        <v>0.2</v>
      </c>
      <c r="F38" s="57">
        <v>24</v>
      </c>
      <c r="G38" s="61">
        <v>0.5</v>
      </c>
      <c r="H38" s="71">
        <f t="shared" si="0"/>
        <v>6.5</v>
      </c>
    </row>
    <row r="39" spans="2:8">
      <c r="B39" s="15">
        <v>3614790000323</v>
      </c>
      <c r="C39" s="16" t="s">
        <v>22</v>
      </c>
      <c r="D39" s="17">
        <v>16.55</v>
      </c>
      <c r="E39" s="18">
        <v>0.2</v>
      </c>
      <c r="F39" s="57">
        <v>12</v>
      </c>
      <c r="G39" s="61">
        <v>0.5</v>
      </c>
      <c r="H39" s="71">
        <f t="shared" si="0"/>
        <v>8.2750000000000004</v>
      </c>
    </row>
    <row r="40" spans="2:8">
      <c r="B40" s="15">
        <v>3614790000798</v>
      </c>
      <c r="C40" s="16" t="s">
        <v>23</v>
      </c>
      <c r="D40" s="17">
        <v>15.8</v>
      </c>
      <c r="E40" s="18">
        <v>0.2</v>
      </c>
      <c r="F40" s="57">
        <v>12</v>
      </c>
      <c r="G40" s="62">
        <v>0.5</v>
      </c>
      <c r="H40" s="71">
        <f t="shared" si="0"/>
        <v>7.9</v>
      </c>
    </row>
    <row r="41" spans="2:8">
      <c r="B41" s="15">
        <v>3614790001078</v>
      </c>
      <c r="C41" s="16" t="s">
        <v>24</v>
      </c>
      <c r="D41" s="17">
        <v>9.6999999999999993</v>
      </c>
      <c r="E41" s="18">
        <v>0.2</v>
      </c>
      <c r="F41" s="57">
        <v>6</v>
      </c>
      <c r="G41" s="61">
        <v>0.5</v>
      </c>
      <c r="H41" s="71">
        <f t="shared" si="0"/>
        <v>4.8499999999999996</v>
      </c>
    </row>
    <row r="42" spans="2:8">
      <c r="B42" s="15">
        <v>3614790001184</v>
      </c>
      <c r="C42" s="16" t="s">
        <v>25</v>
      </c>
      <c r="D42" s="17">
        <v>12.5</v>
      </c>
      <c r="E42" s="18">
        <v>0.2</v>
      </c>
      <c r="F42" s="57">
        <v>6</v>
      </c>
      <c r="G42" s="61">
        <v>0.5</v>
      </c>
      <c r="H42" s="71">
        <f t="shared" si="0"/>
        <v>6.25</v>
      </c>
    </row>
    <row r="43" spans="2:8">
      <c r="B43" s="15">
        <v>3614790001177</v>
      </c>
      <c r="C43" s="16" t="s">
        <v>26</v>
      </c>
      <c r="D43" s="17">
        <v>12.5</v>
      </c>
      <c r="E43" s="18">
        <v>0.2</v>
      </c>
      <c r="F43" s="57">
        <v>6</v>
      </c>
      <c r="G43" s="61">
        <v>0.5</v>
      </c>
      <c r="H43" s="71">
        <f t="shared" si="0"/>
        <v>6.25</v>
      </c>
    </row>
    <row r="44" spans="2:8">
      <c r="B44" s="15">
        <v>3614790001238</v>
      </c>
      <c r="C44" s="16" t="s">
        <v>27</v>
      </c>
      <c r="D44" s="17">
        <v>14.4636</v>
      </c>
      <c r="E44" s="18">
        <v>0.2</v>
      </c>
      <c r="F44" s="57">
        <v>6</v>
      </c>
      <c r="G44" s="61">
        <v>0.5</v>
      </c>
      <c r="H44" s="71">
        <f t="shared" si="0"/>
        <v>7.2317999999999998</v>
      </c>
    </row>
    <row r="45" spans="2:8">
      <c r="B45" s="15">
        <v>3614790001245</v>
      </c>
      <c r="C45" s="16" t="s">
        <v>28</v>
      </c>
      <c r="D45" s="17">
        <v>9.6389999999999993</v>
      </c>
      <c r="E45" s="18">
        <v>0.2</v>
      </c>
      <c r="F45" s="57">
        <v>6</v>
      </c>
      <c r="G45" s="61">
        <v>0.5</v>
      </c>
      <c r="H45" s="71">
        <f t="shared" si="0"/>
        <v>4.8194999999999997</v>
      </c>
    </row>
    <row r="46" spans="2:8" ht="15" thickBot="1">
      <c r="B46" s="24">
        <v>3614790001085</v>
      </c>
      <c r="C46" s="25" t="s">
        <v>29</v>
      </c>
      <c r="D46" s="26">
        <v>18.350000000000001</v>
      </c>
      <c r="E46" s="27">
        <v>0.2</v>
      </c>
      <c r="F46" s="60">
        <v>12</v>
      </c>
      <c r="G46" s="63">
        <v>0.5</v>
      </c>
      <c r="H46" s="71">
        <f t="shared" si="0"/>
        <v>9.1750000000000007</v>
      </c>
    </row>
    <row r="47" spans="2:8" ht="15" thickBot="1">
      <c r="B47" s="28"/>
      <c r="C47" s="28"/>
      <c r="D47" s="29"/>
      <c r="E47" s="30"/>
      <c r="F47" s="28"/>
      <c r="G47" s="53"/>
      <c r="H47" s="71"/>
    </row>
    <row r="48" spans="2:8" ht="15" thickBot="1">
      <c r="B48" s="6"/>
      <c r="C48" s="7" t="s">
        <v>30</v>
      </c>
      <c r="D48" s="8"/>
      <c r="E48" s="9"/>
      <c r="F48" s="59"/>
      <c r="G48" s="67"/>
      <c r="H48" s="71"/>
    </row>
    <row r="49" spans="2:8">
      <c r="B49" s="20">
        <v>3614790000064</v>
      </c>
      <c r="C49" s="21" t="s">
        <v>31</v>
      </c>
      <c r="D49" s="22">
        <v>11.5</v>
      </c>
      <c r="E49" s="23">
        <v>0.2</v>
      </c>
      <c r="F49" s="47">
        <v>12</v>
      </c>
      <c r="G49" s="66">
        <v>0.5</v>
      </c>
      <c r="H49" s="71">
        <f t="shared" si="0"/>
        <v>5.75</v>
      </c>
    </row>
    <row r="50" spans="2:8" ht="15" thickBot="1">
      <c r="B50" s="24">
        <v>3614790000200</v>
      </c>
      <c r="C50" s="25" t="s">
        <v>32</v>
      </c>
      <c r="D50" s="26">
        <v>8.1999999999999993</v>
      </c>
      <c r="E50" s="27">
        <v>0.2</v>
      </c>
      <c r="F50" s="60">
        <v>10</v>
      </c>
      <c r="G50" s="63">
        <v>0.5</v>
      </c>
      <c r="H50" s="71">
        <f t="shared" si="0"/>
        <v>4.0999999999999996</v>
      </c>
    </row>
    <row r="51" spans="2:8" ht="15" thickBot="1">
      <c r="B51" s="6"/>
      <c r="C51" s="7" t="s">
        <v>33</v>
      </c>
      <c r="D51" s="8"/>
      <c r="E51" s="9"/>
      <c r="F51" s="59"/>
      <c r="G51" s="66"/>
      <c r="H51" s="71"/>
    </row>
    <row r="52" spans="2:8">
      <c r="B52" s="31">
        <v>3401581492913</v>
      </c>
      <c r="C52" s="32" t="s">
        <v>34</v>
      </c>
      <c r="D52" s="33">
        <v>18</v>
      </c>
      <c r="E52" s="34">
        <v>0.2</v>
      </c>
      <c r="F52" s="68">
        <v>12</v>
      </c>
      <c r="G52" s="61">
        <v>0.5</v>
      </c>
      <c r="H52" s="71">
        <f t="shared" si="0"/>
        <v>9</v>
      </c>
    </row>
    <row r="53" spans="2:8">
      <c r="B53" s="15">
        <v>3401581493163</v>
      </c>
      <c r="C53" s="16" t="s">
        <v>35</v>
      </c>
      <c r="D53" s="17">
        <v>14.9</v>
      </c>
      <c r="E53" s="18">
        <v>0.2</v>
      </c>
      <c r="F53" s="57">
        <v>12</v>
      </c>
      <c r="G53" s="61">
        <v>0.5</v>
      </c>
      <c r="H53" s="71">
        <f t="shared" si="0"/>
        <v>7.45</v>
      </c>
    </row>
    <row r="54" spans="2:8">
      <c r="B54" s="15">
        <v>3614790001528</v>
      </c>
      <c r="C54" s="16" t="s">
        <v>36</v>
      </c>
      <c r="D54" s="17">
        <v>23.45</v>
      </c>
      <c r="E54" s="18">
        <v>0.2</v>
      </c>
      <c r="F54" s="57">
        <v>12</v>
      </c>
      <c r="G54" s="61">
        <v>0.5</v>
      </c>
      <c r="H54" s="71">
        <f t="shared" si="0"/>
        <v>11.725</v>
      </c>
    </row>
    <row r="55" spans="2:8">
      <c r="B55" s="15">
        <v>3614790000293</v>
      </c>
      <c r="C55" s="16" t="s">
        <v>37</v>
      </c>
      <c r="D55" s="17">
        <v>23.5</v>
      </c>
      <c r="E55" s="18">
        <v>0.2</v>
      </c>
      <c r="F55" s="57">
        <v>12</v>
      </c>
      <c r="G55" s="61">
        <v>0.5</v>
      </c>
      <c r="H55" s="71">
        <f t="shared" si="0"/>
        <v>11.75</v>
      </c>
    </row>
    <row r="56" spans="2:8">
      <c r="B56" s="15">
        <v>3614790000552</v>
      </c>
      <c r="C56" s="16" t="s">
        <v>38</v>
      </c>
      <c r="D56" s="17">
        <v>17</v>
      </c>
      <c r="E56" s="18">
        <v>0.2</v>
      </c>
      <c r="F56" s="57">
        <v>12</v>
      </c>
      <c r="G56" s="61">
        <v>0.5</v>
      </c>
      <c r="H56" s="71">
        <f t="shared" si="0"/>
        <v>8.5</v>
      </c>
    </row>
    <row r="57" spans="2:8">
      <c r="B57" s="15">
        <v>3614790001344</v>
      </c>
      <c r="C57" s="16" t="s">
        <v>39</v>
      </c>
      <c r="D57" s="17">
        <v>22</v>
      </c>
      <c r="E57" s="18">
        <v>0.2</v>
      </c>
      <c r="F57" s="57">
        <v>12</v>
      </c>
      <c r="G57" s="61">
        <v>0.5</v>
      </c>
      <c r="H57" s="71">
        <f t="shared" si="0"/>
        <v>11</v>
      </c>
    </row>
    <row r="58" spans="2:8">
      <c r="B58" s="15">
        <v>3614790001511</v>
      </c>
      <c r="C58" s="16" t="s">
        <v>40</v>
      </c>
      <c r="D58" s="17">
        <v>38.5</v>
      </c>
      <c r="E58" s="18">
        <v>0.2</v>
      </c>
      <c r="F58" s="57">
        <v>12</v>
      </c>
      <c r="G58" s="61">
        <v>0.5</v>
      </c>
      <c r="H58" s="71">
        <f t="shared" si="0"/>
        <v>19.25</v>
      </c>
    </row>
    <row r="59" spans="2:8">
      <c r="B59" s="15">
        <v>3614790000194</v>
      </c>
      <c r="C59" s="16" t="s">
        <v>41</v>
      </c>
      <c r="D59" s="17">
        <v>13</v>
      </c>
      <c r="E59" s="18">
        <v>0.2</v>
      </c>
      <c r="F59" s="57">
        <v>12</v>
      </c>
      <c r="G59" s="61">
        <v>0.5</v>
      </c>
      <c r="H59" s="71">
        <f t="shared" si="0"/>
        <v>6.5</v>
      </c>
    </row>
    <row r="60" spans="2:8" ht="15" thickBot="1">
      <c r="B60" s="15">
        <v>3614790000415</v>
      </c>
      <c r="C60" s="16" t="s">
        <v>42</v>
      </c>
      <c r="D60" s="17">
        <v>10.55</v>
      </c>
      <c r="E60" s="18">
        <v>0.2</v>
      </c>
      <c r="F60" s="57">
        <v>12</v>
      </c>
      <c r="G60" s="63">
        <v>0.5</v>
      </c>
      <c r="H60" s="71">
        <f t="shared" si="0"/>
        <v>5.2750000000000004</v>
      </c>
    </row>
    <row r="61" spans="2:8" ht="15" thickBot="1">
      <c r="B61" s="6"/>
      <c r="C61" s="7" t="s">
        <v>43</v>
      </c>
      <c r="D61" s="8"/>
      <c r="E61" s="9"/>
      <c r="F61" s="59"/>
      <c r="G61" s="66"/>
      <c r="H61" s="71"/>
    </row>
    <row r="62" spans="2:8" ht="15" thickBot="1">
      <c r="B62" s="36">
        <v>3614790001283</v>
      </c>
      <c r="C62" s="37" t="s">
        <v>44</v>
      </c>
      <c r="D62" s="38">
        <v>9.1</v>
      </c>
      <c r="E62" s="39">
        <v>0.2</v>
      </c>
      <c r="F62" s="58">
        <v>12</v>
      </c>
      <c r="G62" s="63">
        <v>0.5</v>
      </c>
      <c r="H62" s="71">
        <f t="shared" si="0"/>
        <v>4.55</v>
      </c>
    </row>
    <row r="63" spans="2:8" ht="15" thickBot="1">
      <c r="B63" s="41"/>
      <c r="C63" s="42"/>
      <c r="D63" s="43"/>
      <c r="E63" s="44"/>
      <c r="F63" s="41"/>
      <c r="G63" s="34"/>
      <c r="H63" s="35"/>
    </row>
    <row r="64" spans="2:8" ht="15" thickBot="1">
      <c r="B64" s="45"/>
      <c r="C64" s="46" t="s">
        <v>45</v>
      </c>
      <c r="D64" s="22"/>
      <c r="E64" s="23"/>
      <c r="F64" s="47"/>
      <c r="G64" s="18"/>
      <c r="H64" s="19"/>
    </row>
    <row r="65" spans="2:8" ht="15" thickBot="1">
      <c r="B65" s="45"/>
      <c r="C65" s="48" t="s">
        <v>46</v>
      </c>
      <c r="D65" s="22"/>
      <c r="E65" s="23"/>
      <c r="F65" s="47"/>
      <c r="G65" s="69"/>
      <c r="H65" s="70"/>
    </row>
    <row r="66" spans="2:8">
      <c r="B66" s="10">
        <v>3401560216387</v>
      </c>
      <c r="C66" s="11" t="s">
        <v>47</v>
      </c>
      <c r="D66" s="12">
        <v>7.25</v>
      </c>
      <c r="E66" s="13">
        <v>0.2</v>
      </c>
      <c r="F66" s="56">
        <v>3</v>
      </c>
      <c r="G66" s="66" t="s">
        <v>59</v>
      </c>
      <c r="H66" s="12">
        <v>7.25</v>
      </c>
    </row>
    <row r="67" spans="2:8">
      <c r="B67" s="15">
        <v>3401560216394</v>
      </c>
      <c r="C67" s="16" t="s">
        <v>48</v>
      </c>
      <c r="D67" s="17">
        <v>6.2118000000000002</v>
      </c>
      <c r="E67" s="18">
        <v>0.2</v>
      </c>
      <c r="F67" s="57">
        <v>3</v>
      </c>
      <c r="G67" s="62" t="s">
        <v>59</v>
      </c>
      <c r="H67" s="17">
        <v>6.2118000000000002</v>
      </c>
    </row>
    <row r="68" spans="2:8">
      <c r="B68" s="15">
        <v>3401560216370</v>
      </c>
      <c r="C68" s="16" t="s">
        <v>49</v>
      </c>
      <c r="D68" s="17">
        <v>6.2118000000000002</v>
      </c>
      <c r="E68" s="18">
        <v>0.2</v>
      </c>
      <c r="F68" s="57">
        <v>3</v>
      </c>
      <c r="G68" s="61" t="s">
        <v>59</v>
      </c>
      <c r="H68" s="17">
        <v>6.2118000000000002</v>
      </c>
    </row>
    <row r="69" spans="2:8" ht="15" thickBot="1">
      <c r="B69" s="36">
        <v>3614790001290</v>
      </c>
      <c r="C69" s="37" t="s">
        <v>50</v>
      </c>
      <c r="D69" s="38">
        <v>10.1</v>
      </c>
      <c r="E69" s="39">
        <v>0.2</v>
      </c>
      <c r="F69" s="58">
        <v>12</v>
      </c>
      <c r="G69" s="63" t="s">
        <v>59</v>
      </c>
      <c r="H69" s="38">
        <v>10.1</v>
      </c>
    </row>
    <row r="70" spans="2:8" ht="15" thickBot="1">
      <c r="B70" s="28"/>
      <c r="C70" s="49"/>
      <c r="D70" s="29"/>
      <c r="E70" s="30"/>
      <c r="F70" s="28"/>
      <c r="G70" s="34"/>
      <c r="H70" s="35"/>
    </row>
    <row r="71" spans="2:8" ht="15" thickBot="1">
      <c r="B71" s="50"/>
      <c r="C71" s="51" t="s">
        <v>51</v>
      </c>
      <c r="D71" s="52"/>
      <c r="E71" s="53"/>
      <c r="F71" s="54"/>
      <c r="G71" s="18"/>
      <c r="H71" s="19"/>
    </row>
    <row r="72" spans="2:8">
      <c r="B72" s="10">
        <v>3401560216103</v>
      </c>
      <c r="C72" s="11" t="s">
        <v>52</v>
      </c>
      <c r="D72" s="12">
        <v>12.154000000000002</v>
      </c>
      <c r="E72" s="13">
        <v>0.2</v>
      </c>
      <c r="F72" s="14">
        <v>12</v>
      </c>
      <c r="G72" s="18" t="s">
        <v>59</v>
      </c>
      <c r="H72" s="12">
        <v>12.154000000000002</v>
      </c>
    </row>
    <row r="73" spans="2:8" ht="15" thickBot="1">
      <c r="B73" s="36">
        <v>3614790000422</v>
      </c>
      <c r="C73" s="37" t="s">
        <v>53</v>
      </c>
      <c r="D73" s="38">
        <v>6.95</v>
      </c>
      <c r="E73" s="39">
        <v>0.2</v>
      </c>
      <c r="F73" s="40">
        <v>12</v>
      </c>
      <c r="G73" s="18" t="s">
        <v>59</v>
      </c>
      <c r="H73" s="38">
        <v>6.95</v>
      </c>
    </row>
    <row r="75" spans="2:8" ht="15" thickBot="1"/>
    <row r="76" spans="2:8" ht="19" thickBot="1">
      <c r="D76" s="77" t="s">
        <v>63</v>
      </c>
      <c r="E76" s="78"/>
      <c r="F76" s="78"/>
      <c r="G76" s="79"/>
      <c r="H76" s="76"/>
    </row>
    <row r="77" spans="2:8">
      <c r="D77" s="73" t="s">
        <v>71</v>
      </c>
      <c r="E77" s="73"/>
    </row>
    <row r="86" spans="8:9">
      <c r="H86" s="80" t="s">
        <v>65</v>
      </c>
      <c r="I86" s="80"/>
    </row>
  </sheetData>
  <conditionalFormatting sqref="B17:B73">
    <cfRule type="duplicateValues" priority="9"/>
  </conditionalFormatting>
  <conditionalFormatting sqref="B18">
    <cfRule type="duplicateValues" dxfId="23" priority="19"/>
    <cfRule type="duplicateValues" dxfId="22" priority="20"/>
  </conditionalFormatting>
  <conditionalFormatting sqref="B19">
    <cfRule type="duplicateValues" dxfId="21" priority="25"/>
  </conditionalFormatting>
  <conditionalFormatting sqref="B20">
    <cfRule type="duplicateValues" dxfId="20" priority="23"/>
  </conditionalFormatting>
  <conditionalFormatting sqref="B22:B23">
    <cfRule type="duplicateValues" dxfId="19" priority="22"/>
  </conditionalFormatting>
  <conditionalFormatting sqref="B25">
    <cfRule type="duplicateValues" dxfId="18" priority="24"/>
  </conditionalFormatting>
  <conditionalFormatting sqref="B26">
    <cfRule type="duplicateValues" dxfId="17" priority="26"/>
  </conditionalFormatting>
  <conditionalFormatting sqref="B31">
    <cfRule type="duplicateValues" dxfId="16" priority="21"/>
  </conditionalFormatting>
  <conditionalFormatting sqref="B46">
    <cfRule type="duplicateValues" dxfId="15" priority="7"/>
    <cfRule type="duplicateValues" dxfId="14" priority="8"/>
  </conditionalFormatting>
  <conditionalFormatting sqref="B48">
    <cfRule type="duplicateValues" dxfId="13" priority="14"/>
    <cfRule type="duplicateValues" dxfId="12" priority="15"/>
  </conditionalFormatting>
  <conditionalFormatting sqref="B49:B50">
    <cfRule type="duplicateValues" dxfId="11" priority="16"/>
    <cfRule type="duplicateValues" dxfId="10" priority="29"/>
  </conditionalFormatting>
  <conditionalFormatting sqref="B51">
    <cfRule type="duplicateValues" dxfId="9" priority="17"/>
    <cfRule type="duplicateValues" dxfId="8" priority="18"/>
  </conditionalFormatting>
  <conditionalFormatting sqref="B61">
    <cfRule type="duplicateValues" dxfId="7" priority="10"/>
    <cfRule type="duplicateValues" dxfId="6" priority="11"/>
  </conditionalFormatting>
  <conditionalFormatting sqref="B62">
    <cfRule type="duplicateValues" dxfId="5" priority="12"/>
    <cfRule type="duplicateValues" dxfId="4" priority="13"/>
  </conditionalFormatting>
  <conditionalFormatting sqref="B71">
    <cfRule type="duplicateValues" dxfId="3" priority="27"/>
  </conditionalFormatting>
  <conditionalFormatting sqref="B71:B73 B63:B69 B19:B45 B52:B60">
    <cfRule type="duplicateValues" dxfId="2" priority="30"/>
  </conditionalFormatting>
  <conditionalFormatting sqref="B72 B63 B21 B24 B66:B69 B27:B30 B32:B45 B52:B60">
    <cfRule type="duplicateValues" dxfId="1" priority="31"/>
  </conditionalFormatting>
  <conditionalFormatting sqref="B73">
    <cfRule type="duplicateValues" dxfId="0" priority="28"/>
  </conditionalFormatting>
  <pageMargins left="0" right="0" top="0" bottom="0" header="0" footer="0"/>
  <pageSetup scale="8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Bausch and Lomb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Berry, Anne</dc:creator>
  <cp:lastModifiedBy>Lossois, Laurence</cp:lastModifiedBy>
  <cp:lastPrinted>2025-11-07T16:38:32Z</cp:lastPrinted>
  <dcterms:created xsi:type="dcterms:W3CDTF">2025-11-02T09:25:59Z</dcterms:created>
  <dcterms:modified xsi:type="dcterms:W3CDTF">2025-11-07T16:39:20Z</dcterms:modified>
</cp:coreProperties>
</file>